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andessportleiter\Landeskönig\Statistik\"/>
    </mc:Choice>
  </mc:AlternateContent>
  <bookViews>
    <workbookView xWindow="0" yWindow="0" windowWidth="23040" windowHeight="9192"/>
  </bookViews>
  <sheets>
    <sheet name="Statistik" sheetId="1" r:id="rId1"/>
    <sheet name="Landesjugendkönig" sheetId="2" r:id="rId2"/>
    <sheet name="Landeskönig" sheetId="3" r:id="rId3"/>
    <sheet name="Landeskönig Senioren Auflag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F50" i="1"/>
  <c r="F32" i="1"/>
  <c r="D13" i="1"/>
  <c r="B13" i="1"/>
  <c r="D10" i="1"/>
  <c r="B10" i="1"/>
  <c r="B7" i="1"/>
  <c r="D7" i="1"/>
  <c r="F13" i="1" l="1"/>
  <c r="F7" i="1"/>
  <c r="F10" i="1" l="1"/>
  <c r="D15" i="1"/>
  <c r="B15" i="1"/>
  <c r="F15" i="1" l="1"/>
  <c r="C26" i="1"/>
</calcChain>
</file>

<file path=xl/sharedStrings.xml><?xml version="1.0" encoding="utf-8"?>
<sst xmlns="http://schemas.openxmlformats.org/spreadsheetml/2006/main" count="143" uniqueCount="117">
  <si>
    <t>Statistische Auswertung</t>
  </si>
  <si>
    <t>Jugend</t>
  </si>
  <si>
    <t>LG</t>
  </si>
  <si>
    <t>LP</t>
  </si>
  <si>
    <t>m</t>
  </si>
  <si>
    <t>w</t>
  </si>
  <si>
    <t>Erwachsene</t>
  </si>
  <si>
    <t>Senioren Auflage</t>
  </si>
  <si>
    <t>Vereine</t>
  </si>
  <si>
    <t>Insgesamt</t>
  </si>
  <si>
    <t>Kreis Saarbrücken</t>
  </si>
  <si>
    <t>Kreis Bliestal</t>
  </si>
  <si>
    <t>Kreis SLS-MZG</t>
  </si>
  <si>
    <t>Kreis Nordsaar</t>
  </si>
  <si>
    <t>Gesamt</t>
  </si>
  <si>
    <t>Anzahl</t>
  </si>
  <si>
    <t>Landesjugendkönig</t>
  </si>
  <si>
    <t>Jahr</t>
  </si>
  <si>
    <t>König</t>
  </si>
  <si>
    <t>1. Ritter</t>
  </si>
  <si>
    <t>2. Ritter</t>
  </si>
  <si>
    <t>Patrick Lang</t>
  </si>
  <si>
    <t>Raik Groß</t>
  </si>
  <si>
    <t>Melanie Güldenring</t>
  </si>
  <si>
    <t>Leon Groß</t>
  </si>
  <si>
    <t>Luca Groß</t>
  </si>
  <si>
    <t>Corona Pandemie</t>
  </si>
  <si>
    <t>Ralf Peter Spruck</t>
  </si>
  <si>
    <t>Tim Fellinger</t>
  </si>
  <si>
    <t>Andreas Walch</t>
  </si>
  <si>
    <t>Lea Eckert</t>
  </si>
  <si>
    <t>Thomas Grieser</t>
  </si>
  <si>
    <t>Thorsten Kriebs</t>
  </si>
  <si>
    <t>Landeskönig Senioren Auflage</t>
  </si>
  <si>
    <t>Günther Waschburger</t>
  </si>
  <si>
    <t>Heinz Jepp</t>
  </si>
  <si>
    <t>Toni Schnur</t>
  </si>
  <si>
    <t>Edwin Meng</t>
  </si>
  <si>
    <t>Hans-Otto Kutrieb</t>
  </si>
  <si>
    <t>Peter Madler</t>
  </si>
  <si>
    <t>Manuel Rupp</t>
  </si>
  <si>
    <t>Julian Weinmann</t>
  </si>
  <si>
    <t>Lars Kilgus</t>
  </si>
  <si>
    <t>Marion Wegmann</t>
  </si>
  <si>
    <t>Nicole Leydorf</t>
  </si>
  <si>
    <t>Dennis Busch</t>
  </si>
  <si>
    <t>Kevin Hayo</t>
  </si>
  <si>
    <t>Marco Biesel</t>
  </si>
  <si>
    <t>Florian Kessler</t>
  </si>
  <si>
    <t>Oliver Hein</t>
  </si>
  <si>
    <t>Lea Nitschke</t>
  </si>
  <si>
    <t>Philipp Schreiner</t>
  </si>
  <si>
    <t>Michael Davis</t>
  </si>
  <si>
    <t>Tim Theobald</t>
  </si>
  <si>
    <t>Maximilian Brill</t>
  </si>
  <si>
    <t>Deborah Lambert</t>
  </si>
  <si>
    <t>Tobias Hastert</t>
  </si>
  <si>
    <t>Michael Schröder</t>
  </si>
  <si>
    <t>B. Lieschke</t>
  </si>
  <si>
    <t>Heinz Berwanger</t>
  </si>
  <si>
    <t>M. Müller</t>
  </si>
  <si>
    <t>D. Hautz</t>
  </si>
  <si>
    <t>A. Götten</t>
  </si>
  <si>
    <t>Hartmut Dehner</t>
  </si>
  <si>
    <t>V. Fidelak</t>
  </si>
  <si>
    <t>W. Arndt</t>
  </si>
  <si>
    <t>K. H. Manz</t>
  </si>
  <si>
    <t>M. Hanisch</t>
  </si>
  <si>
    <t>Karl Heinz Spieker</t>
  </si>
  <si>
    <t>Patrick Meiers</t>
  </si>
  <si>
    <t>Andreas Hautz</t>
  </si>
  <si>
    <t>Siegbert Stratmann</t>
  </si>
  <si>
    <t>Willibald Bär</t>
  </si>
  <si>
    <t>R. Wilhelm</t>
  </si>
  <si>
    <t>D. Regitz</t>
  </si>
  <si>
    <t>D. König</t>
  </si>
  <si>
    <t>B. Buchheit</t>
  </si>
  <si>
    <t>M. Tilly</t>
  </si>
  <si>
    <t>F. W. Mattes</t>
  </si>
  <si>
    <t>Dieter König</t>
  </si>
  <si>
    <t>P. Schmieden</t>
  </si>
  <si>
    <t>H. Schuck</t>
  </si>
  <si>
    <t>G. Müller</t>
  </si>
  <si>
    <t>J. Heitele</t>
  </si>
  <si>
    <t>F. Rachel</t>
  </si>
  <si>
    <t>K. Simon</t>
  </si>
  <si>
    <t>Sandra Nitschke</t>
  </si>
  <si>
    <t>Rainer Grammes</t>
  </si>
  <si>
    <t>Frank Leistenschneider</t>
  </si>
  <si>
    <t>G. Backes</t>
  </si>
  <si>
    <t>Th. Neussa</t>
  </si>
  <si>
    <t>E. Trenz</t>
  </si>
  <si>
    <t>J. Leinenbach</t>
  </si>
  <si>
    <t>G. Franzen</t>
  </si>
  <si>
    <t>H. Lambert</t>
  </si>
  <si>
    <t>S. Fröhlich</t>
  </si>
  <si>
    <t>D. Kannewischer</t>
  </si>
  <si>
    <t>Ludwig Riedschy</t>
  </si>
  <si>
    <t>Michael Blaesius</t>
  </si>
  <si>
    <t>Landeskönigschießen 2024</t>
  </si>
  <si>
    <t>Jonas Graf</t>
  </si>
  <si>
    <t>Frederik Finkler</t>
  </si>
  <si>
    <t>Marlene Obermayer</t>
  </si>
  <si>
    <t>Peter Lessinger</t>
  </si>
  <si>
    <t>Heidi Dahm</t>
  </si>
  <si>
    <t>Anke Graf</t>
  </si>
  <si>
    <t>Christian Jung</t>
  </si>
  <si>
    <t>Uwe Kniese</t>
  </si>
  <si>
    <t>Leo Engel</t>
  </si>
  <si>
    <t>Lucia Hell</t>
  </si>
  <si>
    <t>Christian Schuler</t>
  </si>
  <si>
    <t>Daniel Franzen</t>
  </si>
  <si>
    <t>Katharina Räth</t>
  </si>
  <si>
    <t>Antonia Groß</t>
  </si>
  <si>
    <t>Rolf Jung</t>
  </si>
  <si>
    <t>Alfred Geble</t>
  </si>
  <si>
    <t>Landesschützenkönig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</si>
</sst>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topLeftCell="A12" zoomScale="60" zoomScaleNormal="100" workbookViewId="0">
      <selection activeCell="E56" sqref="E56"/>
    </sheetView>
  </sheetViews>
  <sheetFormatPr baseColWidth="10" defaultRowHeight="14.4" x14ac:dyDescent="0.3"/>
  <cols>
    <col min="1" max="1" width="23.6640625" customWidth="1"/>
  </cols>
  <sheetData>
    <row r="1" spans="1:6" x14ac:dyDescent="0.3">
      <c r="A1" s="47" t="s">
        <v>0</v>
      </c>
      <c r="B1" s="47"/>
      <c r="C1" s="47"/>
      <c r="D1" s="47"/>
      <c r="E1" s="47"/>
    </row>
    <row r="2" spans="1:6" x14ac:dyDescent="0.3">
      <c r="A2" s="47" t="s">
        <v>99</v>
      </c>
      <c r="B2" s="47"/>
      <c r="C2" s="47"/>
      <c r="D2" s="47"/>
      <c r="E2" s="47"/>
    </row>
    <row r="3" spans="1:6" ht="15" thickBot="1" x14ac:dyDescent="0.35"/>
    <row r="4" spans="1:6" x14ac:dyDescent="0.3">
      <c r="B4" s="48" t="s">
        <v>2</v>
      </c>
      <c r="C4" s="49"/>
      <c r="D4" s="50" t="s">
        <v>3</v>
      </c>
      <c r="E4" s="49"/>
    </row>
    <row r="5" spans="1:6" ht="15" thickBot="1" x14ac:dyDescent="0.35">
      <c r="B5" s="6" t="s">
        <v>5</v>
      </c>
      <c r="C5" s="7" t="s">
        <v>4</v>
      </c>
      <c r="D5" s="8" t="s">
        <v>5</v>
      </c>
      <c r="E5" s="7" t="s">
        <v>4</v>
      </c>
    </row>
    <row r="6" spans="1:6" ht="15" thickBot="1" x14ac:dyDescent="0.35">
      <c r="A6" s="57" t="s">
        <v>1</v>
      </c>
      <c r="B6" s="11">
        <v>12</v>
      </c>
      <c r="C6" s="5">
        <v>12</v>
      </c>
      <c r="D6" s="37">
        <v>0</v>
      </c>
      <c r="E6" s="38">
        <v>2</v>
      </c>
    </row>
    <row r="7" spans="1:6" ht="15" thickBot="1" x14ac:dyDescent="0.35">
      <c r="A7" s="58"/>
      <c r="B7" s="51">
        <f>SUM(B6:C6)</f>
        <v>24</v>
      </c>
      <c r="C7" s="52"/>
      <c r="D7" s="53">
        <f>SUM(D6:E6)</f>
        <v>2</v>
      </c>
      <c r="E7" s="52"/>
      <c r="F7" s="14">
        <f>SUM(B7:E7)</f>
        <v>26</v>
      </c>
    </row>
    <row r="8" spans="1:6" ht="15" thickBot="1" x14ac:dyDescent="0.35">
      <c r="A8" s="2"/>
      <c r="B8" s="12"/>
      <c r="C8" s="13"/>
      <c r="D8" s="10"/>
      <c r="E8" s="4"/>
    </row>
    <row r="9" spans="1:6" ht="15" thickBot="1" x14ac:dyDescent="0.35">
      <c r="A9" s="57" t="s">
        <v>6</v>
      </c>
      <c r="B9" s="11">
        <v>21</v>
      </c>
      <c r="C9" s="5">
        <v>31</v>
      </c>
      <c r="D9" s="9">
        <v>11</v>
      </c>
      <c r="E9" s="5">
        <v>47</v>
      </c>
    </row>
    <row r="10" spans="1:6" ht="15" thickBot="1" x14ac:dyDescent="0.35">
      <c r="A10" s="58"/>
      <c r="B10" s="51">
        <f>SUM(B9:C9)</f>
        <v>52</v>
      </c>
      <c r="C10" s="52"/>
      <c r="D10" s="53">
        <f>SUM(D9:E9)</f>
        <v>58</v>
      </c>
      <c r="E10" s="52"/>
      <c r="F10" s="14">
        <f>SUM(B10:E10)</f>
        <v>110</v>
      </c>
    </row>
    <row r="11" spans="1:6" ht="15" thickBot="1" x14ac:dyDescent="0.35">
      <c r="A11" s="2"/>
      <c r="B11" s="12"/>
      <c r="C11" s="13"/>
      <c r="D11" s="10"/>
      <c r="E11" s="4"/>
    </row>
    <row r="12" spans="1:6" ht="15" thickBot="1" x14ac:dyDescent="0.35">
      <c r="A12" s="57" t="s">
        <v>7</v>
      </c>
      <c r="B12" s="11">
        <v>16</v>
      </c>
      <c r="C12" s="5">
        <v>50</v>
      </c>
      <c r="D12" s="9">
        <v>3</v>
      </c>
      <c r="E12" s="5">
        <v>21</v>
      </c>
    </row>
    <row r="13" spans="1:6" ht="15" thickBot="1" x14ac:dyDescent="0.35">
      <c r="A13" s="58"/>
      <c r="B13" s="54">
        <f>SUM(B12:C12)</f>
        <v>66</v>
      </c>
      <c r="C13" s="55"/>
      <c r="D13" s="56">
        <f>SUM(D12:E12)</f>
        <v>24</v>
      </c>
      <c r="E13" s="55"/>
      <c r="F13" s="14">
        <f>SUM(B13:E13)</f>
        <v>90</v>
      </c>
    </row>
    <row r="14" spans="1:6" ht="15" thickBot="1" x14ac:dyDescent="0.35"/>
    <row r="15" spans="1:6" ht="15" thickBot="1" x14ac:dyDescent="0.35">
      <c r="A15" s="15" t="s">
        <v>9</v>
      </c>
      <c r="B15" s="60">
        <f>SUM(B7,B10,B13)</f>
        <v>142</v>
      </c>
      <c r="C15" s="61"/>
      <c r="D15" s="60">
        <f>SUM(D7,D10,D13)</f>
        <v>84</v>
      </c>
      <c r="E15" s="61"/>
      <c r="F15" s="15">
        <f>SUM(B15:E15)</f>
        <v>226</v>
      </c>
    </row>
    <row r="16" spans="1:6" x14ac:dyDescent="0.3">
      <c r="A16" s="25"/>
      <c r="B16" s="26"/>
      <c r="C16" s="26"/>
      <c r="D16" s="26"/>
      <c r="E16" s="26"/>
      <c r="F16" s="25"/>
    </row>
    <row r="17" spans="1:6" x14ac:dyDescent="0.3">
      <c r="A17" s="25"/>
      <c r="B17" s="26"/>
      <c r="C17" s="26"/>
      <c r="D17" s="26"/>
      <c r="E17" s="26"/>
      <c r="F17" s="25"/>
    </row>
    <row r="18" spans="1:6" x14ac:dyDescent="0.3">
      <c r="A18" s="25"/>
      <c r="B18" s="26"/>
      <c r="C18" s="26"/>
      <c r="D18" s="26"/>
      <c r="E18" s="26"/>
      <c r="F18" s="25"/>
    </row>
    <row r="19" spans="1:6" ht="15" thickBot="1" x14ac:dyDescent="0.35">
      <c r="A19" s="25"/>
      <c r="B19" s="26"/>
      <c r="C19" s="26"/>
      <c r="D19" s="26"/>
      <c r="E19" s="26"/>
      <c r="F19" s="25"/>
    </row>
    <row r="20" spans="1:6" ht="15" thickBot="1" x14ac:dyDescent="0.35">
      <c r="B20" s="60" t="s">
        <v>10</v>
      </c>
      <c r="C20" s="61"/>
      <c r="E20" s="60" t="s">
        <v>11</v>
      </c>
      <c r="F20" s="61"/>
    </row>
    <row r="21" spans="1:6" ht="15" thickBot="1" x14ac:dyDescent="0.35">
      <c r="B21" s="16" t="s">
        <v>8</v>
      </c>
      <c r="C21" s="17" t="s">
        <v>15</v>
      </c>
      <c r="E21" s="16" t="s">
        <v>8</v>
      </c>
      <c r="F21" s="17" t="s">
        <v>15</v>
      </c>
    </row>
    <row r="22" spans="1:6" x14ac:dyDescent="0.3">
      <c r="B22" s="18">
        <v>103</v>
      </c>
      <c r="C22" s="3">
        <v>12</v>
      </c>
      <c r="E22" s="18">
        <v>203</v>
      </c>
      <c r="F22" s="3">
        <v>2</v>
      </c>
    </row>
    <row r="23" spans="1:6" x14ac:dyDescent="0.3">
      <c r="B23" s="19">
        <v>104</v>
      </c>
      <c r="C23" s="20">
        <v>2</v>
      </c>
      <c r="E23" s="19">
        <v>205</v>
      </c>
      <c r="F23" s="20">
        <v>1</v>
      </c>
    </row>
    <row r="24" spans="1:6" ht="15" thickBot="1" x14ac:dyDescent="0.35">
      <c r="B24" s="21">
        <v>129</v>
      </c>
      <c r="C24" s="22">
        <v>1</v>
      </c>
      <c r="E24" s="19">
        <v>211</v>
      </c>
      <c r="F24" s="20">
        <v>4</v>
      </c>
    </row>
    <row r="25" spans="1:6" ht="15" thickBot="1" x14ac:dyDescent="0.35">
      <c r="B25" s="32"/>
      <c r="C25" s="32"/>
      <c r="E25" s="19">
        <v>213</v>
      </c>
      <c r="F25" s="20">
        <v>11</v>
      </c>
    </row>
    <row r="26" spans="1:6" ht="15" thickBot="1" x14ac:dyDescent="0.35">
      <c r="B26" s="16" t="s">
        <v>14</v>
      </c>
      <c r="C26" s="27">
        <f ca="1">SUM(C22:C28)</f>
        <v>15</v>
      </c>
      <c r="E26" s="19">
        <v>217</v>
      </c>
      <c r="F26" s="20">
        <v>7</v>
      </c>
    </row>
    <row r="27" spans="1:6" x14ac:dyDescent="0.3">
      <c r="B27" s="32"/>
      <c r="C27" s="32"/>
      <c r="E27" s="19">
        <v>227</v>
      </c>
      <c r="F27" s="20">
        <v>2</v>
      </c>
    </row>
    <row r="28" spans="1:6" x14ac:dyDescent="0.3">
      <c r="B28" s="32"/>
      <c r="C28" s="32"/>
      <c r="E28" s="19">
        <v>235</v>
      </c>
      <c r="F28" s="20">
        <v>7</v>
      </c>
    </row>
    <row r="29" spans="1:6" x14ac:dyDescent="0.3">
      <c r="E29" s="19">
        <v>307</v>
      </c>
      <c r="F29" s="20">
        <v>10</v>
      </c>
    </row>
    <row r="30" spans="1:6" ht="15" thickBot="1" x14ac:dyDescent="0.35">
      <c r="E30" s="21">
        <v>314</v>
      </c>
      <c r="F30" s="22">
        <v>2</v>
      </c>
    </row>
    <row r="31" spans="1:6" ht="15" thickBot="1" x14ac:dyDescent="0.35">
      <c r="E31" s="32"/>
      <c r="F31" s="32"/>
    </row>
    <row r="32" spans="1:6" ht="15" thickBot="1" x14ac:dyDescent="0.35">
      <c r="E32" s="16" t="s">
        <v>14</v>
      </c>
      <c r="F32" s="36">
        <f>SUM(F22:F30)</f>
        <v>46</v>
      </c>
    </row>
    <row r="33" spans="1:11" x14ac:dyDescent="0.3">
      <c r="A33" s="1"/>
      <c r="E33" s="30"/>
      <c r="F33" s="30"/>
    </row>
    <row r="34" spans="1:11" x14ac:dyDescent="0.3">
      <c r="A34" s="1"/>
    </row>
    <row r="35" spans="1:11" ht="15" thickBot="1" x14ac:dyDescent="0.35">
      <c r="A35" s="1"/>
      <c r="D35" s="1"/>
    </row>
    <row r="36" spans="1:11" ht="15" thickBot="1" x14ac:dyDescent="0.35">
      <c r="A36" s="1"/>
      <c r="B36" s="62" t="s">
        <v>13</v>
      </c>
      <c r="C36" s="63"/>
      <c r="D36" s="1"/>
      <c r="E36" s="62" t="s">
        <v>12</v>
      </c>
      <c r="F36" s="63"/>
    </row>
    <row r="37" spans="1:11" ht="15" thickBot="1" x14ac:dyDescent="0.35">
      <c r="A37" s="1"/>
      <c r="B37" s="23" t="s">
        <v>8</v>
      </c>
      <c r="C37" s="24" t="s">
        <v>15</v>
      </c>
      <c r="D37" s="1"/>
      <c r="E37" s="45" t="s">
        <v>8</v>
      </c>
      <c r="F37" s="46" t="s">
        <v>15</v>
      </c>
      <c r="J37" s="59"/>
      <c r="K37" s="59"/>
    </row>
    <row r="38" spans="1:11" x14ac:dyDescent="0.3">
      <c r="B38" s="18">
        <v>503</v>
      </c>
      <c r="C38" s="3">
        <v>4</v>
      </c>
      <c r="E38" s="18">
        <v>408</v>
      </c>
      <c r="F38" s="3">
        <v>1</v>
      </c>
      <c r="J38" s="30"/>
      <c r="K38" s="30"/>
    </row>
    <row r="39" spans="1:11" x14ac:dyDescent="0.3">
      <c r="B39" s="39">
        <v>504</v>
      </c>
      <c r="C39" s="40">
        <v>4</v>
      </c>
      <c r="E39" s="19">
        <v>409</v>
      </c>
      <c r="F39" s="20">
        <v>7</v>
      </c>
      <c r="J39" s="32"/>
      <c r="K39" s="32"/>
    </row>
    <row r="40" spans="1:11" x14ac:dyDescent="0.3">
      <c r="B40" s="19">
        <v>506</v>
      </c>
      <c r="C40" s="20">
        <v>8</v>
      </c>
      <c r="E40" s="19">
        <v>417</v>
      </c>
      <c r="F40" s="20">
        <v>3</v>
      </c>
      <c r="J40" s="32"/>
      <c r="K40" s="32"/>
    </row>
    <row r="41" spans="1:11" x14ac:dyDescent="0.3">
      <c r="B41" s="19">
        <v>508</v>
      </c>
      <c r="C41" s="20">
        <v>23</v>
      </c>
      <c r="E41" s="19">
        <v>418</v>
      </c>
      <c r="F41" s="20">
        <v>5</v>
      </c>
      <c r="J41" s="32"/>
      <c r="K41" s="32"/>
    </row>
    <row r="42" spans="1:11" x14ac:dyDescent="0.3">
      <c r="B42" s="19">
        <v>509</v>
      </c>
      <c r="C42" s="20">
        <v>4</v>
      </c>
      <c r="E42" s="19">
        <v>419</v>
      </c>
      <c r="F42" s="20">
        <v>1</v>
      </c>
      <c r="J42" s="32"/>
      <c r="K42" s="32"/>
    </row>
    <row r="43" spans="1:11" x14ac:dyDescent="0.3">
      <c r="B43" s="19">
        <v>510</v>
      </c>
      <c r="C43" s="20">
        <v>6</v>
      </c>
      <c r="E43" s="19">
        <v>423</v>
      </c>
      <c r="F43" s="20">
        <v>1</v>
      </c>
      <c r="J43" s="32"/>
      <c r="K43" s="32"/>
    </row>
    <row r="44" spans="1:11" x14ac:dyDescent="0.3">
      <c r="B44" s="19">
        <v>512</v>
      </c>
      <c r="C44" s="20">
        <v>6</v>
      </c>
      <c r="E44" s="41">
        <v>431</v>
      </c>
      <c r="F44" s="42">
        <v>2</v>
      </c>
    </row>
    <row r="45" spans="1:11" x14ac:dyDescent="0.3">
      <c r="B45" s="19">
        <v>515</v>
      </c>
      <c r="C45" s="20">
        <v>3</v>
      </c>
      <c r="E45" s="41">
        <v>432</v>
      </c>
      <c r="F45" s="42">
        <v>1</v>
      </c>
    </row>
    <row r="46" spans="1:11" x14ac:dyDescent="0.3">
      <c r="B46" s="19">
        <v>520</v>
      </c>
      <c r="C46" s="20">
        <v>10</v>
      </c>
      <c r="E46" s="41">
        <v>609</v>
      </c>
      <c r="F46" s="42">
        <v>2</v>
      </c>
    </row>
    <row r="47" spans="1:11" x14ac:dyDescent="0.3">
      <c r="B47" s="19">
        <v>525</v>
      </c>
      <c r="C47" s="20">
        <v>15</v>
      </c>
      <c r="E47" s="19">
        <v>613</v>
      </c>
      <c r="F47" s="20">
        <v>5</v>
      </c>
    </row>
    <row r="48" spans="1:11" ht="15" thickBot="1" x14ac:dyDescent="0.35">
      <c r="B48" s="19">
        <v>526</v>
      </c>
      <c r="C48" s="20">
        <v>1</v>
      </c>
      <c r="E48" s="21"/>
      <c r="F48" s="22"/>
    </row>
    <row r="49" spans="2:6" ht="15" thickBot="1" x14ac:dyDescent="0.35">
      <c r="B49" s="19">
        <v>528</v>
      </c>
      <c r="C49" s="20">
        <v>1</v>
      </c>
    </row>
    <row r="50" spans="2:6" ht="15" thickBot="1" x14ac:dyDescent="0.35">
      <c r="B50" s="19">
        <v>701</v>
      </c>
      <c r="C50" s="20">
        <v>11</v>
      </c>
      <c r="E50" s="16" t="s">
        <v>14</v>
      </c>
      <c r="F50" s="27">
        <f>SUM(F38:F48)</f>
        <v>28</v>
      </c>
    </row>
    <row r="51" spans="2:6" x14ac:dyDescent="0.3">
      <c r="B51" s="41">
        <v>702</v>
      </c>
      <c r="C51" s="42">
        <v>12</v>
      </c>
      <c r="E51" s="32"/>
      <c r="F51" s="32"/>
    </row>
    <row r="52" spans="2:6" x14ac:dyDescent="0.3">
      <c r="B52" s="19">
        <v>703</v>
      </c>
      <c r="C52" s="20">
        <v>2</v>
      </c>
      <c r="E52" s="30"/>
      <c r="F52" s="30"/>
    </row>
    <row r="53" spans="2:6" x14ac:dyDescent="0.3">
      <c r="B53" s="19">
        <v>704</v>
      </c>
      <c r="C53" s="20">
        <v>3</v>
      </c>
      <c r="E53" s="31"/>
      <c r="F53" s="31"/>
    </row>
    <row r="54" spans="2:6" x14ac:dyDescent="0.3">
      <c r="B54" s="19">
        <v>705</v>
      </c>
      <c r="C54" s="20">
        <v>1</v>
      </c>
      <c r="D54" s="1"/>
      <c r="E54" s="1"/>
    </row>
    <row r="55" spans="2:6" x14ac:dyDescent="0.3">
      <c r="B55" s="19">
        <v>708</v>
      </c>
      <c r="C55" s="20">
        <v>10</v>
      </c>
      <c r="D55" s="1"/>
      <c r="E55" s="1"/>
    </row>
    <row r="56" spans="2:6" x14ac:dyDescent="0.3">
      <c r="B56" s="19">
        <v>709</v>
      </c>
      <c r="C56" s="20">
        <v>3</v>
      </c>
      <c r="D56" s="1"/>
      <c r="E56" s="1"/>
    </row>
    <row r="57" spans="2:6" x14ac:dyDescent="0.3">
      <c r="B57" s="19">
        <v>904</v>
      </c>
      <c r="C57" s="20">
        <v>3</v>
      </c>
      <c r="D57" s="1"/>
      <c r="E57" s="1"/>
    </row>
    <row r="58" spans="2:6" x14ac:dyDescent="0.3">
      <c r="B58" s="19">
        <v>907</v>
      </c>
      <c r="C58" s="20">
        <v>3</v>
      </c>
      <c r="D58" s="1"/>
      <c r="E58" s="1"/>
    </row>
    <row r="59" spans="2:6" ht="15" thickBot="1" x14ac:dyDescent="0.35">
      <c r="B59" s="43">
        <v>908</v>
      </c>
      <c r="C59" s="44">
        <v>4</v>
      </c>
      <c r="D59" s="1"/>
      <c r="E59" s="1"/>
    </row>
    <row r="60" spans="2:6" ht="15" thickBot="1" x14ac:dyDescent="0.35">
      <c r="D60" s="1"/>
      <c r="E60" s="1"/>
    </row>
    <row r="61" spans="2:6" ht="15" thickBot="1" x14ac:dyDescent="0.35">
      <c r="B61" s="16" t="s">
        <v>14</v>
      </c>
      <c r="C61" s="36">
        <f>SUM(C38:C59)</f>
        <v>137</v>
      </c>
      <c r="D61" s="1"/>
      <c r="E61" s="1"/>
    </row>
  </sheetData>
  <sortState ref="A18:B73">
    <sortCondition ref="A18:A73"/>
  </sortState>
  <mergeCells count="20">
    <mergeCell ref="J37:K37"/>
    <mergeCell ref="B15:C15"/>
    <mergeCell ref="D15:E15"/>
    <mergeCell ref="E20:F20"/>
    <mergeCell ref="B20:C20"/>
    <mergeCell ref="B36:C36"/>
    <mergeCell ref="E36:F36"/>
    <mergeCell ref="B10:C10"/>
    <mergeCell ref="D10:E10"/>
    <mergeCell ref="B13:C13"/>
    <mergeCell ref="D13:E13"/>
    <mergeCell ref="A6:A7"/>
    <mergeCell ref="A9:A10"/>
    <mergeCell ref="A12:A13"/>
    <mergeCell ref="A1:E1"/>
    <mergeCell ref="A2:E2"/>
    <mergeCell ref="B4:C4"/>
    <mergeCell ref="D4:E4"/>
    <mergeCell ref="B7:C7"/>
    <mergeCell ref="D7:E7"/>
  </mergeCells>
  <pageMargins left="0.7" right="0.7" top="0.78740157499999996" bottom="0.78740157499999996" header="0.3" footer="0.3"/>
  <pageSetup paperSize="9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31" sqref="C31"/>
    </sheetView>
  </sheetViews>
  <sheetFormatPr baseColWidth="10" defaultRowHeight="14.4" x14ac:dyDescent="0.3"/>
  <cols>
    <col min="2" max="2" width="15.5546875" bestFit="1" customWidth="1"/>
    <col min="3" max="3" width="13.33203125" bestFit="1" customWidth="1"/>
    <col min="4" max="4" width="17.44140625" bestFit="1" customWidth="1"/>
  </cols>
  <sheetData>
    <row r="1" spans="1:4" x14ac:dyDescent="0.3">
      <c r="A1" s="47" t="s">
        <v>16</v>
      </c>
      <c r="B1" s="47"/>
      <c r="C1" s="47"/>
      <c r="D1" s="47"/>
    </row>
    <row r="3" spans="1:4" x14ac:dyDescent="0.3">
      <c r="A3" s="29" t="s">
        <v>17</v>
      </c>
      <c r="B3" s="29" t="s">
        <v>18</v>
      </c>
      <c r="C3" s="29" t="s">
        <v>19</v>
      </c>
      <c r="D3" s="29" t="s">
        <v>20</v>
      </c>
    </row>
    <row r="4" spans="1:4" x14ac:dyDescent="0.3">
      <c r="A4" s="28">
        <v>2000</v>
      </c>
      <c r="B4" s="28" t="s">
        <v>51</v>
      </c>
      <c r="C4" s="28"/>
      <c r="D4" s="28"/>
    </row>
    <row r="5" spans="1:4" x14ac:dyDescent="0.3">
      <c r="A5" s="28">
        <v>2001</v>
      </c>
      <c r="B5" s="28" t="s">
        <v>43</v>
      </c>
      <c r="C5" s="28"/>
      <c r="D5" s="28"/>
    </row>
    <row r="6" spans="1:4" x14ac:dyDescent="0.3">
      <c r="A6" s="28">
        <v>2002</v>
      </c>
      <c r="B6" s="28" t="s">
        <v>52</v>
      </c>
      <c r="C6" s="28"/>
      <c r="D6" s="28"/>
    </row>
    <row r="7" spans="1:4" x14ac:dyDescent="0.3">
      <c r="A7" s="28">
        <v>2003</v>
      </c>
      <c r="B7" s="28" t="s">
        <v>47</v>
      </c>
      <c r="C7" s="28"/>
      <c r="D7" s="28"/>
    </row>
    <row r="8" spans="1:4" x14ac:dyDescent="0.3">
      <c r="A8" s="28">
        <v>2004</v>
      </c>
      <c r="B8" s="28" t="s">
        <v>48</v>
      </c>
      <c r="C8" s="28"/>
      <c r="D8" s="28"/>
    </row>
    <row r="9" spans="1:4" x14ac:dyDescent="0.3">
      <c r="A9" s="28">
        <v>2005</v>
      </c>
      <c r="B9" s="28" t="s">
        <v>44</v>
      </c>
      <c r="C9" s="28"/>
      <c r="D9" s="28"/>
    </row>
    <row r="10" spans="1:4" x14ac:dyDescent="0.3">
      <c r="A10" s="28">
        <v>2006</v>
      </c>
      <c r="B10" s="28" t="s">
        <v>45</v>
      </c>
      <c r="C10" s="28"/>
      <c r="D10" s="28"/>
    </row>
    <row r="11" spans="1:4" x14ac:dyDescent="0.3">
      <c r="A11" s="28">
        <v>2007</v>
      </c>
      <c r="B11" s="28" t="s">
        <v>53</v>
      </c>
      <c r="C11" s="28"/>
      <c r="D11" s="28"/>
    </row>
    <row r="12" spans="1:4" x14ac:dyDescent="0.3">
      <c r="A12" s="28">
        <v>2008</v>
      </c>
      <c r="B12" s="28" t="s">
        <v>49</v>
      </c>
      <c r="C12" s="28"/>
      <c r="D12" s="28"/>
    </row>
    <row r="13" spans="1:4" x14ac:dyDescent="0.3">
      <c r="A13" s="28">
        <v>2009</v>
      </c>
      <c r="B13" s="28" t="s">
        <v>46</v>
      </c>
      <c r="C13" s="28"/>
      <c r="D13" s="28"/>
    </row>
    <row r="14" spans="1:4" x14ac:dyDescent="0.3">
      <c r="A14" s="28">
        <v>2010</v>
      </c>
      <c r="B14" s="28"/>
      <c r="C14" s="28"/>
      <c r="D14" s="28"/>
    </row>
    <row r="15" spans="1:4" x14ac:dyDescent="0.3">
      <c r="A15" s="33">
        <v>2011</v>
      </c>
      <c r="B15" s="33" t="s">
        <v>54</v>
      </c>
      <c r="C15" s="34"/>
      <c r="D15" s="34"/>
    </row>
    <row r="16" spans="1:4" x14ac:dyDescent="0.3">
      <c r="A16" s="33">
        <v>2012</v>
      </c>
      <c r="B16" s="33" t="s">
        <v>56</v>
      </c>
      <c r="C16" s="34"/>
      <c r="D16" s="34"/>
    </row>
    <row r="17" spans="1:4" x14ac:dyDescent="0.3">
      <c r="A17" s="28">
        <v>2013</v>
      </c>
      <c r="B17" s="28" t="s">
        <v>50</v>
      </c>
      <c r="C17" s="28"/>
      <c r="D17" s="28"/>
    </row>
    <row r="18" spans="1:4" x14ac:dyDescent="0.3">
      <c r="A18" s="33">
        <v>2014</v>
      </c>
      <c r="B18" s="33" t="s">
        <v>55</v>
      </c>
      <c r="C18" s="34"/>
      <c r="D18" s="34"/>
    </row>
    <row r="19" spans="1:4" x14ac:dyDescent="0.3">
      <c r="A19" s="28">
        <v>2015</v>
      </c>
      <c r="B19" s="28" t="s">
        <v>57</v>
      </c>
      <c r="C19" s="28"/>
      <c r="D19" s="28"/>
    </row>
    <row r="20" spans="1:4" x14ac:dyDescent="0.3">
      <c r="A20" s="28">
        <v>2016</v>
      </c>
      <c r="B20" s="28" t="s">
        <v>40</v>
      </c>
      <c r="C20" s="28"/>
      <c r="D20" s="28"/>
    </row>
    <row r="21" spans="1:4" x14ac:dyDescent="0.3">
      <c r="A21" s="28">
        <v>2017</v>
      </c>
      <c r="B21" s="28" t="s">
        <v>41</v>
      </c>
      <c r="C21" s="28"/>
      <c r="D21" s="28"/>
    </row>
    <row r="22" spans="1:4" x14ac:dyDescent="0.3">
      <c r="A22" s="28">
        <v>2018</v>
      </c>
      <c r="B22" s="28" t="s">
        <v>42</v>
      </c>
      <c r="C22" s="28"/>
      <c r="D22" s="28"/>
    </row>
    <row r="23" spans="1:4" x14ac:dyDescent="0.3">
      <c r="A23" s="28">
        <v>2019</v>
      </c>
      <c r="B23" s="28" t="s">
        <v>28</v>
      </c>
      <c r="C23" s="28"/>
      <c r="D23" s="28"/>
    </row>
    <row r="24" spans="1:4" x14ac:dyDescent="0.3">
      <c r="A24" s="28">
        <v>2020</v>
      </c>
      <c r="B24" s="28" t="s">
        <v>21</v>
      </c>
      <c r="C24" s="28" t="s">
        <v>22</v>
      </c>
      <c r="D24" s="28" t="s">
        <v>23</v>
      </c>
    </row>
    <row r="25" spans="1:4" x14ac:dyDescent="0.3">
      <c r="A25" s="28">
        <v>2021</v>
      </c>
      <c r="B25" s="64" t="s">
        <v>26</v>
      </c>
      <c r="C25" s="65"/>
      <c r="D25" s="66"/>
    </row>
    <row r="26" spans="1:4" x14ac:dyDescent="0.3">
      <c r="A26" s="28">
        <v>2022</v>
      </c>
      <c r="B26" s="28" t="s">
        <v>24</v>
      </c>
      <c r="C26" s="28" t="s">
        <v>25</v>
      </c>
      <c r="D26" s="28" t="s">
        <v>23</v>
      </c>
    </row>
    <row r="27" spans="1:4" x14ac:dyDescent="0.3">
      <c r="A27" s="4">
        <v>2023</v>
      </c>
      <c r="B27" s="28" t="s">
        <v>24</v>
      </c>
      <c r="C27" s="28" t="s">
        <v>112</v>
      </c>
      <c r="D27" s="28" t="s">
        <v>113</v>
      </c>
    </row>
    <row r="28" spans="1:4" x14ac:dyDescent="0.3">
      <c r="A28" s="28">
        <v>2024</v>
      </c>
      <c r="B28" s="28" t="s">
        <v>100</v>
      </c>
      <c r="C28" s="28" t="s">
        <v>101</v>
      </c>
      <c r="D28" s="28" t="s">
        <v>102</v>
      </c>
    </row>
    <row r="29" spans="1:4" x14ac:dyDescent="0.3">
      <c r="A29" s="28"/>
      <c r="B29" s="35"/>
      <c r="C29" s="35"/>
      <c r="D29" s="35"/>
    </row>
    <row r="30" spans="1:4" x14ac:dyDescent="0.3">
      <c r="A30" s="28"/>
      <c r="B30" s="28"/>
      <c r="C30" s="28"/>
      <c r="D30" s="28"/>
    </row>
  </sheetData>
  <sortState ref="A8:D25">
    <sortCondition ref="A8:A25"/>
  </sortState>
  <mergeCells count="2">
    <mergeCell ref="A1:D1"/>
    <mergeCell ref="B25:D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C7" sqref="C7"/>
    </sheetView>
  </sheetViews>
  <sheetFormatPr baseColWidth="10" defaultRowHeight="14.4" x14ac:dyDescent="0.3"/>
  <cols>
    <col min="1" max="1" width="9.6640625" bestFit="1" customWidth="1"/>
    <col min="2" max="2" width="24.33203125" bestFit="1" customWidth="1"/>
    <col min="3" max="4" width="16.77734375" bestFit="1" customWidth="1"/>
  </cols>
  <sheetData>
    <row r="1" spans="1:4" x14ac:dyDescent="0.3">
      <c r="A1" s="47" t="s">
        <v>116</v>
      </c>
      <c r="B1" s="47"/>
      <c r="C1" s="47"/>
      <c r="D1" s="47"/>
    </row>
    <row r="3" spans="1:4" x14ac:dyDescent="0.3">
      <c r="A3" s="29" t="s">
        <v>17</v>
      </c>
      <c r="B3" s="29" t="s">
        <v>18</v>
      </c>
      <c r="C3" s="29" t="s">
        <v>19</v>
      </c>
      <c r="D3" s="29" t="s">
        <v>20</v>
      </c>
    </row>
    <row r="4" spans="1:4" x14ac:dyDescent="0.3">
      <c r="A4" s="28">
        <v>1967</v>
      </c>
      <c r="B4" s="33" t="s">
        <v>97</v>
      </c>
      <c r="C4" s="28"/>
      <c r="D4" s="28"/>
    </row>
    <row r="5" spans="1:4" x14ac:dyDescent="0.3">
      <c r="A5" s="28">
        <v>1976</v>
      </c>
      <c r="B5" s="33" t="s">
        <v>89</v>
      </c>
      <c r="C5" s="28"/>
      <c r="D5" s="28"/>
    </row>
    <row r="6" spans="1:4" x14ac:dyDescent="0.3">
      <c r="A6" s="28">
        <v>1977</v>
      </c>
      <c r="B6" s="33" t="s">
        <v>80</v>
      </c>
      <c r="C6" s="28"/>
      <c r="D6" s="28"/>
    </row>
    <row r="7" spans="1:4" x14ac:dyDescent="0.3">
      <c r="A7" s="28">
        <v>1978</v>
      </c>
      <c r="B7" s="33" t="s">
        <v>81</v>
      </c>
      <c r="C7" s="28"/>
      <c r="D7" s="28"/>
    </row>
    <row r="8" spans="1:4" x14ac:dyDescent="0.3">
      <c r="A8" s="28">
        <v>1979</v>
      </c>
      <c r="B8" s="28" t="s">
        <v>64</v>
      </c>
      <c r="C8" s="28"/>
      <c r="D8" s="28"/>
    </row>
    <row r="9" spans="1:4" x14ac:dyDescent="0.3">
      <c r="A9" s="28">
        <v>1980</v>
      </c>
      <c r="B9" s="33" t="s">
        <v>90</v>
      </c>
      <c r="C9" s="28"/>
      <c r="D9" s="28"/>
    </row>
    <row r="10" spans="1:4" x14ac:dyDescent="0.3">
      <c r="A10" s="28">
        <v>1981</v>
      </c>
      <c r="B10" s="33" t="s">
        <v>91</v>
      </c>
      <c r="C10" s="28"/>
      <c r="D10" s="28"/>
    </row>
    <row r="11" spans="1:4" x14ac:dyDescent="0.3">
      <c r="A11" s="28">
        <v>1982</v>
      </c>
      <c r="B11" s="28" t="s">
        <v>65</v>
      </c>
      <c r="C11" s="28"/>
      <c r="D11" s="28"/>
    </row>
    <row r="12" spans="1:4" x14ac:dyDescent="0.3">
      <c r="A12" s="28">
        <v>1983</v>
      </c>
      <c r="B12" s="28" t="s">
        <v>58</v>
      </c>
      <c r="C12" s="28"/>
      <c r="D12" s="28"/>
    </row>
    <row r="13" spans="1:4" x14ac:dyDescent="0.3">
      <c r="A13" s="28">
        <v>1984</v>
      </c>
      <c r="B13" s="33" t="s">
        <v>82</v>
      </c>
      <c r="C13" s="28"/>
      <c r="D13" s="28"/>
    </row>
    <row r="14" spans="1:4" x14ac:dyDescent="0.3">
      <c r="A14" s="28">
        <v>1985</v>
      </c>
      <c r="B14" s="33" t="s">
        <v>92</v>
      </c>
      <c r="C14" s="28"/>
      <c r="D14" s="28"/>
    </row>
    <row r="15" spans="1:4" x14ac:dyDescent="0.3">
      <c r="A15" s="28">
        <v>1986</v>
      </c>
      <c r="B15" s="28" t="s">
        <v>66</v>
      </c>
      <c r="C15" s="28"/>
      <c r="D15" s="28"/>
    </row>
    <row r="16" spans="1:4" x14ac:dyDescent="0.3">
      <c r="A16" s="28">
        <v>1987</v>
      </c>
      <c r="B16" s="33" t="s">
        <v>74</v>
      </c>
      <c r="C16" s="28"/>
      <c r="D16" s="28"/>
    </row>
    <row r="17" spans="1:4" x14ac:dyDescent="0.3">
      <c r="A17" s="28">
        <v>1988</v>
      </c>
      <c r="B17" s="28" t="s">
        <v>60</v>
      </c>
      <c r="C17" s="28"/>
      <c r="D17" s="28"/>
    </row>
    <row r="18" spans="1:4" x14ac:dyDescent="0.3">
      <c r="A18" s="28">
        <v>1989</v>
      </c>
      <c r="B18" s="33" t="s">
        <v>93</v>
      </c>
      <c r="C18" s="28"/>
      <c r="D18" s="28"/>
    </row>
    <row r="19" spans="1:4" x14ac:dyDescent="0.3">
      <c r="A19" s="28">
        <v>1990</v>
      </c>
      <c r="B19" s="33" t="s">
        <v>94</v>
      </c>
      <c r="C19" s="28"/>
      <c r="D19" s="28"/>
    </row>
    <row r="20" spans="1:4" x14ac:dyDescent="0.3">
      <c r="A20" s="28">
        <v>1991</v>
      </c>
      <c r="B20" s="28" t="s">
        <v>67</v>
      </c>
      <c r="C20" s="28"/>
      <c r="D20" s="28"/>
    </row>
    <row r="21" spans="1:4" x14ac:dyDescent="0.3">
      <c r="A21" s="28">
        <v>1992</v>
      </c>
      <c r="B21" s="28" t="s">
        <v>65</v>
      </c>
      <c r="C21" s="28"/>
      <c r="D21" s="28"/>
    </row>
    <row r="22" spans="1:4" x14ac:dyDescent="0.3">
      <c r="A22" s="28">
        <v>1993</v>
      </c>
      <c r="B22" s="33" t="s">
        <v>95</v>
      </c>
      <c r="C22" s="28"/>
      <c r="D22" s="28"/>
    </row>
    <row r="23" spans="1:4" x14ac:dyDescent="0.3">
      <c r="A23" s="28">
        <v>1994</v>
      </c>
      <c r="B23" s="33" t="s">
        <v>96</v>
      </c>
      <c r="C23" s="28"/>
      <c r="D23" s="28"/>
    </row>
    <row r="24" spans="1:4" x14ac:dyDescent="0.3">
      <c r="A24" s="28">
        <v>1995</v>
      </c>
      <c r="B24" s="33"/>
      <c r="C24" s="28"/>
      <c r="D24" s="28"/>
    </row>
    <row r="25" spans="1:4" x14ac:dyDescent="0.3">
      <c r="A25" s="28">
        <v>1996</v>
      </c>
      <c r="B25" s="33" t="s">
        <v>75</v>
      </c>
      <c r="C25" s="28"/>
      <c r="D25" s="28"/>
    </row>
    <row r="26" spans="1:4" x14ac:dyDescent="0.3">
      <c r="A26" s="28">
        <v>1997</v>
      </c>
      <c r="B26" s="33" t="s">
        <v>76</v>
      </c>
      <c r="C26" s="28"/>
      <c r="D26" s="28"/>
    </row>
    <row r="27" spans="1:4" x14ac:dyDescent="0.3">
      <c r="A27" s="28">
        <v>1998</v>
      </c>
      <c r="B27" s="33" t="s">
        <v>77</v>
      </c>
      <c r="C27" s="28"/>
      <c r="D27" s="28"/>
    </row>
    <row r="28" spans="1:4" x14ac:dyDescent="0.3">
      <c r="A28" s="28">
        <v>1999</v>
      </c>
      <c r="B28" s="33" t="s">
        <v>83</v>
      </c>
      <c r="C28" s="28"/>
      <c r="D28" s="28"/>
    </row>
    <row r="29" spans="1:4" x14ac:dyDescent="0.3">
      <c r="A29" s="28">
        <v>2000</v>
      </c>
      <c r="B29" s="33" t="s">
        <v>84</v>
      </c>
      <c r="C29" s="28"/>
      <c r="D29" s="28"/>
    </row>
    <row r="30" spans="1:4" x14ac:dyDescent="0.3">
      <c r="A30" s="28">
        <v>2001</v>
      </c>
      <c r="B30" s="28" t="s">
        <v>61</v>
      </c>
      <c r="C30" s="28"/>
      <c r="D30" s="28"/>
    </row>
    <row r="31" spans="1:4" x14ac:dyDescent="0.3">
      <c r="A31" s="28">
        <v>2002</v>
      </c>
      <c r="B31" s="33" t="s">
        <v>73</v>
      </c>
      <c r="C31" s="28"/>
      <c r="D31" s="28"/>
    </row>
    <row r="32" spans="1:4" x14ac:dyDescent="0.3">
      <c r="A32" s="28">
        <v>2003</v>
      </c>
      <c r="B32" s="33" t="s">
        <v>85</v>
      </c>
      <c r="C32" s="28"/>
      <c r="D32" s="28"/>
    </row>
    <row r="33" spans="1:4" x14ac:dyDescent="0.3">
      <c r="A33" s="28">
        <v>2004</v>
      </c>
      <c r="B33" s="28" t="s">
        <v>62</v>
      </c>
      <c r="C33" s="28"/>
      <c r="D33" s="28"/>
    </row>
    <row r="34" spans="1:4" x14ac:dyDescent="0.3">
      <c r="A34" s="28">
        <v>2005</v>
      </c>
      <c r="B34" s="33" t="s">
        <v>78</v>
      </c>
      <c r="C34" s="28"/>
      <c r="D34" s="28"/>
    </row>
    <row r="35" spans="1:4" x14ac:dyDescent="0.3">
      <c r="A35" s="28">
        <v>2006</v>
      </c>
      <c r="B35" s="33" t="s">
        <v>98</v>
      </c>
      <c r="C35" s="28"/>
      <c r="D35" s="28"/>
    </row>
    <row r="36" spans="1:4" x14ac:dyDescent="0.3">
      <c r="A36" s="28">
        <v>2007</v>
      </c>
      <c r="B36" s="33" t="s">
        <v>87</v>
      </c>
      <c r="C36" s="28"/>
      <c r="D36" s="28"/>
    </row>
    <row r="37" spans="1:4" x14ac:dyDescent="0.3">
      <c r="A37" s="28">
        <v>2008</v>
      </c>
      <c r="B37" s="33" t="s">
        <v>88</v>
      </c>
      <c r="C37" s="28"/>
      <c r="D37" s="28"/>
    </row>
    <row r="38" spans="1:4" x14ac:dyDescent="0.3">
      <c r="A38" s="28">
        <v>2009</v>
      </c>
      <c r="B38" s="28" t="s">
        <v>59</v>
      </c>
      <c r="C38" s="28"/>
      <c r="D38" s="28"/>
    </row>
    <row r="39" spans="1:4" x14ac:dyDescent="0.3">
      <c r="A39" s="28">
        <v>2010</v>
      </c>
      <c r="B39" s="28"/>
      <c r="C39" s="28"/>
      <c r="D39" s="28"/>
    </row>
    <row r="40" spans="1:4" x14ac:dyDescent="0.3">
      <c r="A40" s="28">
        <v>2011</v>
      </c>
      <c r="B40" s="33" t="s">
        <v>79</v>
      </c>
      <c r="C40" s="28"/>
      <c r="D40" s="28"/>
    </row>
    <row r="41" spans="1:4" x14ac:dyDescent="0.3">
      <c r="A41" s="28">
        <v>2012</v>
      </c>
      <c r="B41" s="28" t="s">
        <v>63</v>
      </c>
      <c r="C41" s="28"/>
      <c r="D41" s="28"/>
    </row>
    <row r="42" spans="1:4" x14ac:dyDescent="0.3">
      <c r="A42" s="28">
        <v>2013</v>
      </c>
      <c r="B42" s="33" t="s">
        <v>86</v>
      </c>
      <c r="C42" s="28"/>
      <c r="D42" s="28"/>
    </row>
    <row r="43" spans="1:4" x14ac:dyDescent="0.3">
      <c r="A43" s="28">
        <v>2014</v>
      </c>
      <c r="B43" s="33"/>
      <c r="C43" s="28"/>
      <c r="D43" s="28"/>
    </row>
    <row r="44" spans="1:4" x14ac:dyDescent="0.3">
      <c r="A44" s="28">
        <v>2015</v>
      </c>
      <c r="B44" s="28" t="s">
        <v>68</v>
      </c>
      <c r="C44" s="28"/>
      <c r="D44" s="28"/>
    </row>
    <row r="45" spans="1:4" x14ac:dyDescent="0.3">
      <c r="A45" s="28">
        <v>2016</v>
      </c>
      <c r="B45" s="28" t="s">
        <v>69</v>
      </c>
      <c r="C45" s="28"/>
      <c r="D45" s="28"/>
    </row>
    <row r="46" spans="1:4" x14ac:dyDescent="0.3">
      <c r="A46" s="28">
        <v>2017</v>
      </c>
      <c r="B46" s="28" t="s">
        <v>70</v>
      </c>
      <c r="C46" s="28"/>
      <c r="D46" s="28"/>
    </row>
    <row r="47" spans="1:4" x14ac:dyDescent="0.3">
      <c r="A47" s="28">
        <v>2018</v>
      </c>
      <c r="B47" s="28" t="s">
        <v>71</v>
      </c>
      <c r="C47" s="28"/>
      <c r="D47" s="28"/>
    </row>
    <row r="48" spans="1:4" x14ac:dyDescent="0.3">
      <c r="A48" s="28">
        <v>2019</v>
      </c>
      <c r="B48" s="28" t="s">
        <v>72</v>
      </c>
      <c r="C48" s="28"/>
      <c r="D48" s="28"/>
    </row>
    <row r="49" spans="1:4" x14ac:dyDescent="0.3">
      <c r="A49" s="28">
        <v>2020</v>
      </c>
      <c r="B49" s="28" t="s">
        <v>30</v>
      </c>
      <c r="C49" s="28" t="s">
        <v>31</v>
      </c>
      <c r="D49" s="28" t="s">
        <v>32</v>
      </c>
    </row>
    <row r="50" spans="1:4" x14ac:dyDescent="0.3">
      <c r="A50" s="28">
        <v>2021</v>
      </c>
      <c r="B50" s="64" t="s">
        <v>26</v>
      </c>
      <c r="C50" s="65"/>
      <c r="D50" s="66"/>
    </row>
    <row r="51" spans="1:4" x14ac:dyDescent="0.3">
      <c r="A51" s="28">
        <v>2022</v>
      </c>
      <c r="B51" s="28" t="s">
        <v>27</v>
      </c>
      <c r="C51" s="28" t="s">
        <v>28</v>
      </c>
      <c r="D51" s="28" t="s">
        <v>29</v>
      </c>
    </row>
    <row r="52" spans="1:4" x14ac:dyDescent="0.3">
      <c r="A52" s="28">
        <v>2023</v>
      </c>
      <c r="B52" s="28" t="s">
        <v>106</v>
      </c>
      <c r="C52" s="28" t="s">
        <v>110</v>
      </c>
      <c r="D52" s="28" t="s">
        <v>111</v>
      </c>
    </row>
    <row r="53" spans="1:4" x14ac:dyDescent="0.3">
      <c r="A53" s="28">
        <v>2024</v>
      </c>
      <c r="B53" s="28" t="s">
        <v>103</v>
      </c>
      <c r="C53" s="28" t="s">
        <v>104</v>
      </c>
      <c r="D53" s="28" t="s">
        <v>105</v>
      </c>
    </row>
    <row r="54" spans="1:4" x14ac:dyDescent="0.3">
      <c r="A54" s="28"/>
      <c r="B54" s="35"/>
      <c r="C54" s="35"/>
      <c r="D54" s="35"/>
    </row>
    <row r="55" spans="1:4" x14ac:dyDescent="0.3">
      <c r="A55" s="28"/>
      <c r="B55" s="28"/>
      <c r="C55" s="28"/>
      <c r="D55" s="28"/>
    </row>
  </sheetData>
  <sortState ref="A8:D49">
    <sortCondition ref="A8:A49"/>
  </sortState>
  <mergeCells count="2">
    <mergeCell ref="A1:D1"/>
    <mergeCell ref="B50:D50"/>
  </mergeCells>
  <pageMargins left="0.7" right="0.7" top="0.78740157499999996" bottom="0.78740157499999996" header="0.3" footer="0.3"/>
  <pageSetup paperSize="9" scale="97" orientation="portrait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1" sqref="C11"/>
    </sheetView>
  </sheetViews>
  <sheetFormatPr baseColWidth="10" defaultRowHeight="14.4" x14ac:dyDescent="0.3"/>
  <cols>
    <col min="2" max="2" width="18.77734375" bestFit="1" customWidth="1"/>
    <col min="3" max="3" width="15.6640625" bestFit="1" customWidth="1"/>
  </cols>
  <sheetData>
    <row r="1" spans="1:4" x14ac:dyDescent="0.3">
      <c r="A1" s="47" t="s">
        <v>33</v>
      </c>
      <c r="B1" s="47"/>
      <c r="C1" s="47"/>
      <c r="D1" s="47"/>
    </row>
    <row r="3" spans="1:4" x14ac:dyDescent="0.3">
      <c r="A3" s="29" t="s">
        <v>17</v>
      </c>
      <c r="B3" s="29" t="s">
        <v>18</v>
      </c>
      <c r="C3" s="29" t="s">
        <v>19</v>
      </c>
      <c r="D3" s="29" t="s">
        <v>20</v>
      </c>
    </row>
    <row r="4" spans="1:4" x14ac:dyDescent="0.3">
      <c r="A4" s="28">
        <v>2020</v>
      </c>
      <c r="B4" s="28" t="s">
        <v>37</v>
      </c>
      <c r="C4" s="28" t="s">
        <v>38</v>
      </c>
      <c r="D4" s="28" t="s">
        <v>39</v>
      </c>
    </row>
    <row r="5" spans="1:4" x14ac:dyDescent="0.3">
      <c r="A5" s="28">
        <v>2021</v>
      </c>
      <c r="B5" s="64" t="s">
        <v>26</v>
      </c>
      <c r="C5" s="65"/>
      <c r="D5" s="66"/>
    </row>
    <row r="6" spans="1:4" x14ac:dyDescent="0.3">
      <c r="A6" s="28">
        <v>2022</v>
      </c>
      <c r="B6" s="28" t="s">
        <v>34</v>
      </c>
      <c r="C6" s="28" t="s">
        <v>35</v>
      </c>
      <c r="D6" s="28" t="s">
        <v>36</v>
      </c>
    </row>
    <row r="7" spans="1:4" x14ac:dyDescent="0.3">
      <c r="A7" s="28">
        <v>2023</v>
      </c>
      <c r="B7" s="28" t="s">
        <v>114</v>
      </c>
      <c r="C7" s="28" t="s">
        <v>38</v>
      </c>
      <c r="D7" s="28" t="s">
        <v>115</v>
      </c>
    </row>
    <row r="8" spans="1:4" x14ac:dyDescent="0.3">
      <c r="A8" s="28">
        <v>2024</v>
      </c>
      <c r="B8" s="28" t="s">
        <v>107</v>
      </c>
      <c r="C8" s="28" t="s">
        <v>108</v>
      </c>
      <c r="D8" s="28" t="s">
        <v>109</v>
      </c>
    </row>
    <row r="9" spans="1:4" x14ac:dyDescent="0.3">
      <c r="A9" s="28"/>
      <c r="B9" s="28"/>
      <c r="C9" s="28"/>
      <c r="D9" s="28"/>
    </row>
    <row r="10" spans="1:4" x14ac:dyDescent="0.3">
      <c r="A10" s="28"/>
      <c r="B10" s="28"/>
      <c r="C10" s="28"/>
      <c r="D10" s="28"/>
    </row>
    <row r="11" spans="1:4" x14ac:dyDescent="0.3">
      <c r="A11" s="28"/>
      <c r="B11" s="28"/>
      <c r="C11" s="28"/>
      <c r="D11" s="28"/>
    </row>
    <row r="12" spans="1:4" x14ac:dyDescent="0.3">
      <c r="A12" s="28"/>
      <c r="B12" s="28"/>
      <c r="C12" s="28"/>
      <c r="D12" s="28"/>
    </row>
    <row r="13" spans="1:4" x14ac:dyDescent="0.3">
      <c r="A13" s="28"/>
      <c r="B13" s="28"/>
      <c r="C13" s="28"/>
      <c r="D13" s="28"/>
    </row>
    <row r="14" spans="1:4" x14ac:dyDescent="0.3">
      <c r="A14" s="28"/>
      <c r="B14" s="28"/>
      <c r="C14" s="28"/>
      <c r="D14" s="28"/>
    </row>
    <row r="15" spans="1:4" x14ac:dyDescent="0.3">
      <c r="A15" s="28"/>
      <c r="B15" s="28"/>
      <c r="C15" s="28"/>
      <c r="D15" s="28"/>
    </row>
    <row r="16" spans="1:4" x14ac:dyDescent="0.3">
      <c r="A16" s="28"/>
      <c r="B16" s="28"/>
      <c r="C16" s="28"/>
      <c r="D16" s="28"/>
    </row>
    <row r="17" spans="1:4" x14ac:dyDescent="0.3">
      <c r="A17" s="28"/>
      <c r="B17" s="28"/>
      <c r="C17" s="28"/>
      <c r="D17" s="28"/>
    </row>
    <row r="18" spans="1:4" x14ac:dyDescent="0.3">
      <c r="A18" s="28"/>
      <c r="B18" s="28"/>
      <c r="C18" s="28"/>
      <c r="D18" s="28"/>
    </row>
    <row r="19" spans="1:4" x14ac:dyDescent="0.3">
      <c r="A19" s="28"/>
      <c r="B19" s="28"/>
      <c r="C19" s="28"/>
      <c r="D19" s="28"/>
    </row>
    <row r="20" spans="1:4" x14ac:dyDescent="0.3">
      <c r="A20" s="28"/>
      <c r="B20" s="28"/>
      <c r="C20" s="28"/>
      <c r="D20" s="28"/>
    </row>
    <row r="21" spans="1:4" x14ac:dyDescent="0.3">
      <c r="A21" s="28"/>
      <c r="B21" s="28"/>
      <c r="C21" s="28"/>
      <c r="D21" s="28"/>
    </row>
    <row r="22" spans="1:4" x14ac:dyDescent="0.3">
      <c r="A22" s="28"/>
      <c r="B22" s="28"/>
      <c r="C22" s="28"/>
      <c r="D22" s="28"/>
    </row>
    <row r="23" spans="1:4" x14ac:dyDescent="0.3">
      <c r="A23" s="28"/>
      <c r="B23" s="28"/>
      <c r="C23" s="28"/>
      <c r="D23" s="28"/>
    </row>
  </sheetData>
  <mergeCells count="2">
    <mergeCell ref="A1:D1"/>
    <mergeCell ref="B5: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Statistik</vt:lpstr>
      <vt:lpstr>Landesjugendkönig</vt:lpstr>
      <vt:lpstr>Landeskönig</vt:lpstr>
      <vt:lpstr>Landeskönig Senioren Auflage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2024-02-11T08:16:35Z</cp:lastPrinted>
  <dcterms:created xsi:type="dcterms:W3CDTF">2020-02-23T08:28:10Z</dcterms:created>
  <dcterms:modified xsi:type="dcterms:W3CDTF">2024-02-11T08:17:57Z</dcterms:modified>
</cp:coreProperties>
</file>